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ciones" sheetId="1" state="visible" r:id="rId1"/>
    <sheet xmlns:r="http://schemas.openxmlformats.org/officeDocument/2006/relationships" name="Presupuesto 2027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6">
    <font>
      <name val="Calibri"/>
      <family val="2"/>
      <color theme="1"/>
      <sz val="11"/>
      <scheme val="minor"/>
    </font>
    <font>
      <name val="Arial"/>
      <b val="1"/>
      <color rgb="001A3A6B"/>
      <sz val="14"/>
    </font>
    <font>
      <name val="Arial"/>
      <i val="1"/>
      <color rgb="00666666"/>
      <sz val="9"/>
    </font>
    <font>
      <name val="Arial"/>
      <b val="1"/>
      <color rgb="00FFFFFF"/>
      <sz val="10"/>
    </font>
    <font>
      <name val="Arial"/>
      <b val="1"/>
      <color rgb="001A3A6B"/>
      <sz val="11"/>
    </font>
    <font>
      <name val="Arial"/>
      <sz val="10"/>
    </font>
    <font>
      <name val="Arial"/>
      <i val="1"/>
      <color rgb="00666666"/>
      <sz val="10"/>
    </font>
    <font>
      <b val="1"/>
    </font>
    <font>
      <b val="1"/>
      <color rgb="001A3A6B"/>
    </font>
    <font>
      <b val="1"/>
      <color rgb="001A3A6B"/>
      <sz val="11"/>
    </font>
    <font>
      <i val="1"/>
      <color rgb="00888888"/>
    </font>
    <font>
      <name val="Arial"/>
      <i val="1"/>
      <color rgb="00888888"/>
      <sz val="8"/>
    </font>
    <font>
      <name val="Arial"/>
      <i val="1"/>
      <color rgb="001A3A6B"/>
      <sz val="11"/>
    </font>
    <font>
      <name val="Arial"/>
      <b val="1"/>
      <sz val="10"/>
    </font>
    <font>
      <name val="Arial"/>
      <color rgb="004A5568"/>
      <sz val="9"/>
    </font>
    <font>
      <name val="Arial"/>
      <i val="1"/>
      <color rgb="00888888"/>
      <sz val="9"/>
    </font>
  </fonts>
  <fills count="6">
    <fill>
      <patternFill/>
    </fill>
    <fill>
      <patternFill patternType="gray125"/>
    </fill>
    <fill>
      <patternFill patternType="solid">
        <fgColor rgb="001A3A6B"/>
      </patternFill>
    </fill>
    <fill>
      <patternFill patternType="solid">
        <fgColor rgb="00D6E4F0"/>
      </patternFill>
    </fill>
    <fill>
      <patternFill patternType="solid">
        <fgColor rgb="00FFF2CC"/>
      </patternFill>
    </fill>
    <fill>
      <patternFill patternType="solid">
        <fgColor rgb="00C8A95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 vertical="center"/>
    </xf>
    <xf numFmtId="0" fontId="4" fillId="3" borderId="0" pivotButton="0" quotePrefix="0" xfId="0"/>
    <xf numFmtId="3" fontId="5" fillId="4" borderId="0" pivotButton="0" quotePrefix="0" xfId="0"/>
    <xf numFmtId="3" fontId="6" fillId="0" borderId="0" pivotButton="0" quotePrefix="0" xfId="0"/>
    <xf numFmtId="0" fontId="7" fillId="0" borderId="0" pivotButton="0" quotePrefix="0" xfId="0"/>
    <xf numFmtId="3" fontId="7" fillId="0" borderId="0" pivotButton="0" quotePrefix="0" xfId="0"/>
    <xf numFmtId="0" fontId="8" fillId="0" borderId="0" pivotButton="0" quotePrefix="0" xfId="0"/>
    <xf numFmtId="3" fontId="8" fillId="3" borderId="0" pivotButton="0" quotePrefix="0" xfId="0"/>
    <xf numFmtId="0" fontId="9" fillId="0" borderId="0" pivotButton="0" quotePrefix="0" xfId="0"/>
    <xf numFmtId="0" fontId="10" fillId="0" borderId="0" pivotButton="0" quotePrefix="0" xfId="0"/>
    <xf numFmtId="3" fontId="8" fillId="5" borderId="0" pivotButton="0" quotePrefix="0" xfId="0"/>
    <xf numFmtId="0" fontId="11" fillId="0" borderId="0" pivotButton="0" quotePrefix="0" xfId="0"/>
    <xf numFmtId="0" fontId="12" fillId="0" borderId="0" pivotButton="0" quotePrefix="0" xfId="0"/>
    <xf numFmtId="0" fontId="13" fillId="4" borderId="0" pivotButton="0" quotePrefix="0" xfId="0"/>
    <xf numFmtId="0" fontId="5" fillId="0" borderId="0" pivotButton="0" quotePrefix="0" xfId="0"/>
    <xf numFmtId="0" fontId="13" fillId="3" borderId="0" pivotButton="0" quotePrefix="0" xfId="0"/>
    <xf numFmtId="0" fontId="13" fillId="0" borderId="0" pivotButton="0" quotePrefix="0" xfId="0"/>
    <xf numFmtId="0" fontId="5" fillId="0" borderId="0" applyAlignment="1" pivotButton="0" quotePrefix="0" xfId="0">
      <alignment vertical="top" wrapText="1"/>
    </xf>
    <xf numFmtId="0" fontId="14" fillId="0" borderId="0" applyAlignment="1" pivotButton="0" quotePrefix="0" xfId="0">
      <alignment wrapText="1"/>
    </xf>
    <xf numFmtId="0" fontId="15" fillId="0" borderId="0" applyAlignment="1" pivotButton="0" quotePrefix="0" xfId="0">
      <alignment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6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>
      <c r="A1" s="1" t="inlineStr">
        <is>
          <t>Como usar esta plantilla</t>
        </is>
      </c>
    </row>
    <row r="2">
      <c r="A2" s="15" t="inlineStr">
        <is>
          <t>Presupuesto anual mensualizado para PYMES.</t>
        </is>
      </c>
    </row>
    <row r="4">
      <c r="A4" s="4" t="inlineStr">
        <is>
          <t>Convenciones de color</t>
        </is>
      </c>
    </row>
    <row r="5">
      <c r="A5" s="16" t="inlineStr">
        <is>
          <t>Celdas AMARILLAS</t>
        </is>
      </c>
      <c r="B5" s="17" t="inlineStr">
        <is>
          <t>Editables por el usuario. Ingresa aqui tus datos.</t>
        </is>
      </c>
    </row>
    <row r="6">
      <c r="A6" s="18" t="inlineStr">
        <is>
          <t>Celdas AZULES</t>
        </is>
      </c>
      <c r="B6" s="17" t="inlineStr">
        <is>
          <t>Calculadas automaticamente. No modificar.</t>
        </is>
      </c>
    </row>
    <row r="7">
      <c r="A7" s="19" t="inlineStr">
        <is>
          <t>Celdas GRISES / SIN FORMATO</t>
        </is>
      </c>
      <c r="B7" s="17" t="inlineStr">
        <is>
          <t>Etiquetas y textos. Solo lectura.</t>
        </is>
      </c>
    </row>
    <row r="9">
      <c r="A9" s="4" t="inlineStr">
        <is>
          <t>Pasos sugeridos</t>
        </is>
      </c>
    </row>
    <row r="10" ht="30" customHeight="1">
      <c r="A10" s="20" t="inlineStr">
        <is>
          <t>1. Completa los INGRESOS DE EXPLOTACION por linea de producto/servicio en cada mes (celdas amarillas).</t>
        </is>
      </c>
    </row>
    <row r="11" ht="30" customHeight="1">
      <c r="A11" s="20" t="inlineStr">
        <is>
          <t>2. Completa los COSTOS DE VENTAS: materias primas, mano de obra directa, costos indirectos.</t>
        </is>
      </c>
    </row>
    <row r="12" ht="30" customHeight="1">
      <c r="A12" s="20" t="inlineStr">
        <is>
          <t>3. Completa los GASTOS ADMINISTRATIVOS Y DE VENTAS: remuneraciones, arriendos, servicios profesionales, marketing, depreciacion.</t>
        </is>
      </c>
    </row>
    <row r="13" ht="30" customHeight="1">
      <c r="A13" s="20" t="inlineStr">
        <is>
          <t>4. El MARGEN BRUTO, EBITDA y RESULTADO DEL EJERCICIO se calculan automaticamente.</t>
        </is>
      </c>
    </row>
    <row r="14" ht="30" customHeight="1">
      <c r="A14" s="20" t="inlineStr">
        <is>
          <t>5. El impuesto Primera Categoria se estima a tasa 12,5% (Pro Pyme transitoria AT2025-2027). Ajustalo a 27% si estas en regimen 14A.</t>
        </is>
      </c>
    </row>
    <row r="15" ht="30" customHeight="1">
      <c r="A15" s="20" t="inlineStr">
        <is>
          <t>6. Compara mensualmente con los reales y analiza desviaciones (favorables / desfavorables).</t>
        </is>
      </c>
    </row>
    <row r="17">
      <c r="A17" s="4" t="inlineStr">
        <is>
          <t>Normativa de referencia</t>
        </is>
      </c>
    </row>
    <row r="18" ht="25" customHeight="1">
      <c r="A18" s="21" t="inlineStr">
        <is>
          <t>- LIR Art. 14 letra A: regimen general semiintegrado (IDPC 27%)</t>
        </is>
      </c>
    </row>
    <row r="19" ht="25" customHeight="1">
      <c r="A19" s="21" t="inlineStr">
        <is>
          <t>- LIR Art. 14 letra D: regimen Pro Pyme (IDPC 12,5% transitorio AT2025-2027)</t>
        </is>
      </c>
    </row>
    <row r="20" ht="25" customHeight="1">
      <c r="A20" s="21" t="inlineStr">
        <is>
          <t>- Ley 21.713: Pacto Fiscal - tasa transitoria</t>
        </is>
      </c>
    </row>
    <row r="23" ht="35" customHeight="1">
      <c r="A23" s="22" t="inlineStr">
        <is>
          <t>Importante: esta plantilla es referencial. La aplicacion concreta a tu caso requiere considerar parametros vigentes (UF, UTM, tasas) y normativa actualizada al momento de uso.</t>
        </is>
      </c>
    </row>
    <row r="26">
      <c r="A26" s="14" t="inlineStr">
        <is>
          <t>Plantilla Mp Asociados Consultores Sociedad de Profesionales Ltda. - www.mpasociados.cl</t>
        </is>
      </c>
    </row>
  </sheetData>
  <mergeCells count="19">
    <mergeCell ref="B7:F7"/>
    <mergeCell ref="A12:F12"/>
    <mergeCell ref="A18:F18"/>
    <mergeCell ref="A26:F26"/>
    <mergeCell ref="A2:F2"/>
    <mergeCell ref="A14:F14"/>
    <mergeCell ref="A23:F23"/>
    <mergeCell ref="A17:F17"/>
    <mergeCell ref="A4:F4"/>
    <mergeCell ref="A20:F20"/>
    <mergeCell ref="A10:F10"/>
    <mergeCell ref="A13:F13"/>
    <mergeCell ref="A19:F19"/>
    <mergeCell ref="A9:F9"/>
    <mergeCell ref="A15:F15"/>
    <mergeCell ref="A11:F11"/>
    <mergeCell ref="B6:F6"/>
    <mergeCell ref="A1:F1"/>
    <mergeCell ref="B5:F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N36"/>
  <sheetViews>
    <sheetView workbookViewId="0">
      <selection activeCell="A1" sqref="A1"/>
    </sheetView>
  </sheetViews>
  <sheetFormatPr baseColWidth="8" defaultRowHeight="15"/>
  <cols>
    <col width="4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  <col width="14" customWidth="1" min="14" max="14"/>
  </cols>
  <sheetData>
    <row r="1">
      <c r="A1" s="1" t="inlineStr">
        <is>
          <t>Presupuesto Anual 2027 - Plantilla PYME</t>
        </is>
      </c>
    </row>
    <row r="2">
      <c r="A2" s="2" t="inlineStr">
        <is>
          <t>Plantilla referencial Mp Asociados - Edita celdas amarillas</t>
        </is>
      </c>
    </row>
    <row r="4">
      <c r="A4" s="3" t="inlineStr">
        <is>
          <t>Concepto</t>
        </is>
      </c>
      <c r="B4" s="3" t="inlineStr">
        <is>
          <t>Ene</t>
        </is>
      </c>
      <c r="C4" s="3" t="inlineStr">
        <is>
          <t>Feb</t>
        </is>
      </c>
      <c r="D4" s="3" t="inlineStr">
        <is>
          <t>Mar</t>
        </is>
      </c>
      <c r="E4" s="3" t="inlineStr">
        <is>
          <t>Abr</t>
        </is>
      </c>
      <c r="F4" s="3" t="inlineStr">
        <is>
          <t>May</t>
        </is>
      </c>
      <c r="G4" s="3" t="inlineStr">
        <is>
          <t>Jun</t>
        </is>
      </c>
      <c r="H4" s="3" t="inlineStr">
        <is>
          <t>Jul</t>
        </is>
      </c>
      <c r="I4" s="3" t="inlineStr">
        <is>
          <t>Ago</t>
        </is>
      </c>
      <c r="J4" s="3" t="inlineStr">
        <is>
          <t>Sep</t>
        </is>
      </c>
      <c r="K4" s="3" t="inlineStr">
        <is>
          <t>Oct</t>
        </is>
      </c>
      <c r="L4" s="3" t="inlineStr">
        <is>
          <t>Nov</t>
        </is>
      </c>
      <c r="M4" s="3" t="inlineStr">
        <is>
          <t>Dic</t>
        </is>
      </c>
      <c r="N4" s="3" t="inlineStr">
        <is>
          <t>Total Anio</t>
        </is>
      </c>
    </row>
    <row r="6">
      <c r="A6" s="4" t="inlineStr">
        <is>
          <t>INGRESOS DE EXPLOTACION</t>
        </is>
      </c>
    </row>
    <row r="7">
      <c r="A7" t="inlineStr">
        <is>
          <t>Venta de productos linea 1</t>
        </is>
      </c>
      <c r="B7" s="5" t="n">
        <v>80000000</v>
      </c>
      <c r="C7" s="5" t="n">
        <v>80000000</v>
      </c>
      <c r="D7" s="5" t="n">
        <v>80000000</v>
      </c>
      <c r="E7" s="5" t="n">
        <v>80000000</v>
      </c>
      <c r="F7" s="5" t="n">
        <v>80000000</v>
      </c>
      <c r="G7" s="5" t="n">
        <v>80000000</v>
      </c>
      <c r="H7" s="5" t="n">
        <v>80000000</v>
      </c>
      <c r="I7" s="5" t="n">
        <v>80000000</v>
      </c>
      <c r="J7" s="5" t="n">
        <v>80000000</v>
      </c>
      <c r="K7" s="5" t="n">
        <v>80000000</v>
      </c>
      <c r="L7" s="5" t="n">
        <v>80000000</v>
      </c>
      <c r="M7" s="5" t="n">
        <v>80000000</v>
      </c>
      <c r="N7" s="6">
        <f>SUM(B7:M7)</f>
        <v/>
      </c>
    </row>
    <row r="8">
      <c r="A8" t="inlineStr">
        <is>
          <t>Venta de productos linea 2</t>
        </is>
      </c>
      <c r="B8" s="5" t="n">
        <v>45000000</v>
      </c>
      <c r="C8" s="5" t="n">
        <v>45000000</v>
      </c>
      <c r="D8" s="5" t="n">
        <v>45000000</v>
      </c>
      <c r="E8" s="5" t="n">
        <v>45000000</v>
      </c>
      <c r="F8" s="5" t="n">
        <v>45000000</v>
      </c>
      <c r="G8" s="5" t="n">
        <v>45000000</v>
      </c>
      <c r="H8" s="5" t="n">
        <v>45000000</v>
      </c>
      <c r="I8" s="5" t="n">
        <v>45000000</v>
      </c>
      <c r="J8" s="5" t="n">
        <v>45000000</v>
      </c>
      <c r="K8" s="5" t="n">
        <v>45000000</v>
      </c>
      <c r="L8" s="5" t="n">
        <v>45000000</v>
      </c>
      <c r="M8" s="5" t="n">
        <v>45000000</v>
      </c>
      <c r="N8" s="6">
        <f>SUM(B8:M8)</f>
        <v/>
      </c>
    </row>
    <row r="9">
      <c r="A9" t="inlineStr">
        <is>
          <t>Venta de servicios</t>
        </is>
      </c>
      <c r="B9" s="5" t="n">
        <v>25000000</v>
      </c>
      <c r="C9" s="5" t="n">
        <v>25000000</v>
      </c>
      <c r="D9" s="5" t="n">
        <v>25000000</v>
      </c>
      <c r="E9" s="5" t="n">
        <v>25000000</v>
      </c>
      <c r="F9" s="5" t="n">
        <v>25000000</v>
      </c>
      <c r="G9" s="5" t="n">
        <v>25000000</v>
      </c>
      <c r="H9" s="5" t="n">
        <v>25000000</v>
      </c>
      <c r="I9" s="5" t="n">
        <v>25000000</v>
      </c>
      <c r="J9" s="5" t="n">
        <v>25000000</v>
      </c>
      <c r="K9" s="5" t="n">
        <v>25000000</v>
      </c>
      <c r="L9" s="5" t="n">
        <v>25000000</v>
      </c>
      <c r="M9" s="5" t="n">
        <v>25000000</v>
      </c>
      <c r="N9" s="6">
        <f>SUM(B9:M9)</f>
        <v/>
      </c>
    </row>
    <row r="10">
      <c r="A10" t="inlineStr">
        <is>
          <t>Otros ingresos operacionales</t>
        </is>
      </c>
      <c r="B10" s="5" t="n">
        <v>3000000</v>
      </c>
      <c r="C10" s="5" t="n">
        <v>3000000</v>
      </c>
      <c r="D10" s="5" t="n">
        <v>3000000</v>
      </c>
      <c r="E10" s="5" t="n">
        <v>3000000</v>
      </c>
      <c r="F10" s="5" t="n">
        <v>3000000</v>
      </c>
      <c r="G10" s="5" t="n">
        <v>3000000</v>
      </c>
      <c r="H10" s="5" t="n">
        <v>3000000</v>
      </c>
      <c r="I10" s="5" t="n">
        <v>3000000</v>
      </c>
      <c r="J10" s="5" t="n">
        <v>3000000</v>
      </c>
      <c r="K10" s="5" t="n">
        <v>3000000</v>
      </c>
      <c r="L10" s="5" t="n">
        <v>3000000</v>
      </c>
      <c r="M10" s="5" t="n">
        <v>3000000</v>
      </c>
      <c r="N10" s="6">
        <f>SUM(B10:M10)</f>
        <v/>
      </c>
    </row>
    <row r="11">
      <c r="A11" s="7" t="inlineStr">
        <is>
          <t>Total Ingresos</t>
        </is>
      </c>
      <c r="B11" s="8">
        <f>SUM(B7:B10)</f>
        <v/>
      </c>
      <c r="C11" s="8">
        <f>SUM(C7:C10)</f>
        <v/>
      </c>
      <c r="D11" s="8">
        <f>SUM(D7:D10)</f>
        <v/>
      </c>
      <c r="E11" s="8">
        <f>SUM(E7:E10)</f>
        <v/>
      </c>
      <c r="F11" s="8">
        <f>SUM(F7:F10)</f>
        <v/>
      </c>
      <c r="G11" s="8">
        <f>SUM(G7:G10)</f>
        <v/>
      </c>
      <c r="H11" s="8">
        <f>SUM(H7:H10)</f>
        <v/>
      </c>
      <c r="I11" s="8">
        <f>SUM(I7:I10)</f>
        <v/>
      </c>
      <c r="J11" s="8">
        <f>SUM(J7:J10)</f>
        <v/>
      </c>
      <c r="K11" s="8">
        <f>SUM(K7:K10)</f>
        <v/>
      </c>
      <c r="L11" s="8">
        <f>SUM(L7:L10)</f>
        <v/>
      </c>
      <c r="M11" s="8">
        <f>SUM(M7:M10)</f>
        <v/>
      </c>
      <c r="N11" s="8">
        <f>SUM(B11:M11)</f>
        <v/>
      </c>
    </row>
    <row r="13">
      <c r="A13" s="4" t="inlineStr">
        <is>
          <t>COSTO DE VENTAS</t>
        </is>
      </c>
    </row>
    <row r="14">
      <c r="A14" t="inlineStr">
        <is>
          <t>Materias primas</t>
        </is>
      </c>
      <c r="B14" s="5" t="n">
        <v>-30000000</v>
      </c>
      <c r="C14" s="5" t="n">
        <v>-30000000</v>
      </c>
      <c r="D14" s="5" t="n">
        <v>-30000000</v>
      </c>
      <c r="E14" s="5" t="n">
        <v>-30000000</v>
      </c>
      <c r="F14" s="5" t="n">
        <v>-30000000</v>
      </c>
      <c r="G14" s="5" t="n">
        <v>-30000000</v>
      </c>
      <c r="H14" s="5" t="n">
        <v>-30000000</v>
      </c>
      <c r="I14" s="5" t="n">
        <v>-30000000</v>
      </c>
      <c r="J14" s="5" t="n">
        <v>-30000000</v>
      </c>
      <c r="K14" s="5" t="n">
        <v>-30000000</v>
      </c>
      <c r="L14" s="5" t="n">
        <v>-30000000</v>
      </c>
      <c r="M14" s="5" t="n">
        <v>-30000000</v>
      </c>
      <c r="N14" s="6">
        <f>SUM(B14:M14)</f>
        <v/>
      </c>
    </row>
    <row r="15">
      <c r="A15" t="inlineStr">
        <is>
          <t>Mano de obra directa</t>
        </is>
      </c>
      <c r="B15" s="5" t="n">
        <v>-15000000</v>
      </c>
      <c r="C15" s="5" t="n">
        <v>-15000000</v>
      </c>
      <c r="D15" s="5" t="n">
        <v>-15000000</v>
      </c>
      <c r="E15" s="5" t="n">
        <v>-15000000</v>
      </c>
      <c r="F15" s="5" t="n">
        <v>-15000000</v>
      </c>
      <c r="G15" s="5" t="n">
        <v>-15000000</v>
      </c>
      <c r="H15" s="5" t="n">
        <v>-15000000</v>
      </c>
      <c r="I15" s="5" t="n">
        <v>-15000000</v>
      </c>
      <c r="J15" s="5" t="n">
        <v>-15000000</v>
      </c>
      <c r="K15" s="5" t="n">
        <v>-15000000</v>
      </c>
      <c r="L15" s="5" t="n">
        <v>-15000000</v>
      </c>
      <c r="M15" s="5" t="n">
        <v>-15000000</v>
      </c>
      <c r="N15" s="6">
        <f>SUM(B15:M15)</f>
        <v/>
      </c>
    </row>
    <row r="16">
      <c r="A16" t="inlineStr">
        <is>
          <t>Costos indirectos de fabricacion</t>
        </is>
      </c>
      <c r="B16" s="5" t="n">
        <v>-8000000</v>
      </c>
      <c r="C16" s="5" t="n">
        <v>-8000000</v>
      </c>
      <c r="D16" s="5" t="n">
        <v>-8000000</v>
      </c>
      <c r="E16" s="5" t="n">
        <v>-8000000</v>
      </c>
      <c r="F16" s="5" t="n">
        <v>-8000000</v>
      </c>
      <c r="G16" s="5" t="n">
        <v>-8000000</v>
      </c>
      <c r="H16" s="5" t="n">
        <v>-8000000</v>
      </c>
      <c r="I16" s="5" t="n">
        <v>-8000000</v>
      </c>
      <c r="J16" s="5" t="n">
        <v>-8000000</v>
      </c>
      <c r="K16" s="5" t="n">
        <v>-8000000</v>
      </c>
      <c r="L16" s="5" t="n">
        <v>-8000000</v>
      </c>
      <c r="M16" s="5" t="n">
        <v>-8000000</v>
      </c>
      <c r="N16" s="6">
        <f>SUM(B16:M16)</f>
        <v/>
      </c>
    </row>
    <row r="17">
      <c r="A17" s="7" t="inlineStr">
        <is>
          <t>Total Costos</t>
        </is>
      </c>
      <c r="B17" s="8">
        <f>SUM(B14:B16)</f>
        <v/>
      </c>
      <c r="C17" s="8">
        <f>SUM(C14:C16)</f>
        <v/>
      </c>
      <c r="D17" s="8">
        <f>SUM(D14:D16)</f>
        <v/>
      </c>
      <c r="E17" s="8">
        <f>SUM(E14:E16)</f>
        <v/>
      </c>
      <c r="F17" s="8">
        <f>SUM(F14:F16)</f>
        <v/>
      </c>
      <c r="G17" s="8">
        <f>SUM(G14:G16)</f>
        <v/>
      </c>
      <c r="H17" s="8">
        <f>SUM(H14:H16)</f>
        <v/>
      </c>
      <c r="I17" s="8">
        <f>SUM(I14:I16)</f>
        <v/>
      </c>
      <c r="J17" s="8">
        <f>SUM(J14:J16)</f>
        <v/>
      </c>
      <c r="K17" s="8">
        <f>SUM(K14:K16)</f>
        <v/>
      </c>
      <c r="L17" s="8">
        <f>SUM(L14:L16)</f>
        <v/>
      </c>
      <c r="M17" s="8">
        <f>SUM(M14:M16)</f>
        <v/>
      </c>
      <c r="N17" s="8">
        <f>SUM(B17:M17)</f>
        <v/>
      </c>
    </row>
    <row r="18">
      <c r="A18" s="9" t="inlineStr">
        <is>
          <t>MARGEN BRUTO</t>
        </is>
      </c>
      <c r="B18" s="10">
        <f>B11+B17</f>
        <v/>
      </c>
      <c r="C18" s="10">
        <f>C11+C17</f>
        <v/>
      </c>
      <c r="D18" s="10">
        <f>D11+D17</f>
        <v/>
      </c>
      <c r="E18" s="10">
        <f>E11+E17</f>
        <v/>
      </c>
      <c r="F18" s="10">
        <f>F11+F17</f>
        <v/>
      </c>
      <c r="G18" s="10">
        <f>G11+G17</f>
        <v/>
      </c>
      <c r="H18" s="10">
        <f>H11+H17</f>
        <v/>
      </c>
      <c r="I18" s="10">
        <f>I11+I17</f>
        <v/>
      </c>
      <c r="J18" s="10">
        <f>J11+J17</f>
        <v/>
      </c>
      <c r="K18" s="10">
        <f>K11+K17</f>
        <v/>
      </c>
      <c r="L18" s="10">
        <f>L11+L17</f>
        <v/>
      </c>
      <c r="M18" s="10">
        <f>M11+M17</f>
        <v/>
      </c>
      <c r="N18" s="10">
        <f>SUM(B18:M18)</f>
        <v/>
      </c>
    </row>
    <row r="20">
      <c r="A20" s="4" t="inlineStr">
        <is>
          <t>GASTOS ADMINISTRATIVOS Y DE VENTAS</t>
        </is>
      </c>
    </row>
    <row r="21">
      <c r="A21" t="inlineStr">
        <is>
          <t>Remuneraciones administrativas</t>
        </is>
      </c>
      <c r="B21" s="5" t="n">
        <v>-12000000</v>
      </c>
      <c r="C21" s="5" t="n">
        <v>-12000000</v>
      </c>
      <c r="D21" s="5" t="n">
        <v>-12000000</v>
      </c>
      <c r="E21" s="5" t="n">
        <v>-12000000</v>
      </c>
      <c r="F21" s="5" t="n">
        <v>-12000000</v>
      </c>
      <c r="G21" s="5" t="n">
        <v>-12000000</v>
      </c>
      <c r="H21" s="5" t="n">
        <v>-12000000</v>
      </c>
      <c r="I21" s="5" t="n">
        <v>-12000000</v>
      </c>
      <c r="J21" s="5" t="n">
        <v>-12000000</v>
      </c>
      <c r="K21" s="5" t="n">
        <v>-12000000</v>
      </c>
      <c r="L21" s="5" t="n">
        <v>-12000000</v>
      </c>
      <c r="M21" s="5" t="n">
        <v>-12000000</v>
      </c>
      <c r="N21" s="6">
        <f>SUM(B21:M21)</f>
        <v/>
      </c>
    </row>
    <row r="22">
      <c r="A22" t="inlineStr">
        <is>
          <t>Servicios profesionales (contable, legal, otros)</t>
        </is>
      </c>
      <c r="B22" s="5" t="n">
        <v>-3000000</v>
      </c>
      <c r="C22" s="5" t="n">
        <v>-3000000</v>
      </c>
      <c r="D22" s="5" t="n">
        <v>-3000000</v>
      </c>
      <c r="E22" s="5" t="n">
        <v>-3000000</v>
      </c>
      <c r="F22" s="5" t="n">
        <v>-3000000</v>
      </c>
      <c r="G22" s="5" t="n">
        <v>-3000000</v>
      </c>
      <c r="H22" s="5" t="n">
        <v>-3000000</v>
      </c>
      <c r="I22" s="5" t="n">
        <v>-3000000</v>
      </c>
      <c r="J22" s="5" t="n">
        <v>-3000000</v>
      </c>
      <c r="K22" s="5" t="n">
        <v>-3000000</v>
      </c>
      <c r="L22" s="5" t="n">
        <v>-3000000</v>
      </c>
      <c r="M22" s="5" t="n">
        <v>-3000000</v>
      </c>
      <c r="N22" s="6">
        <f>SUM(B22:M22)</f>
        <v/>
      </c>
    </row>
    <row r="23">
      <c r="A23" t="inlineStr">
        <is>
          <t>Arriendos</t>
        </is>
      </c>
      <c r="B23" s="5" t="n">
        <v>-2500000</v>
      </c>
      <c r="C23" s="5" t="n">
        <v>-2500000</v>
      </c>
      <c r="D23" s="5" t="n">
        <v>-2500000</v>
      </c>
      <c r="E23" s="5" t="n">
        <v>-2500000</v>
      </c>
      <c r="F23" s="5" t="n">
        <v>-2500000</v>
      </c>
      <c r="G23" s="5" t="n">
        <v>-2500000</v>
      </c>
      <c r="H23" s="5" t="n">
        <v>-2500000</v>
      </c>
      <c r="I23" s="5" t="n">
        <v>-2500000</v>
      </c>
      <c r="J23" s="5" t="n">
        <v>-2500000</v>
      </c>
      <c r="K23" s="5" t="n">
        <v>-2500000</v>
      </c>
      <c r="L23" s="5" t="n">
        <v>-2500000</v>
      </c>
      <c r="M23" s="5" t="n">
        <v>-2500000</v>
      </c>
      <c r="N23" s="6">
        <f>SUM(B23:M23)</f>
        <v/>
      </c>
    </row>
    <row r="24">
      <c r="A24" t="inlineStr">
        <is>
          <t>Servicios basicos y comunicaciones</t>
        </is>
      </c>
      <c r="B24" s="5" t="n">
        <v>-1000000</v>
      </c>
      <c r="C24" s="5" t="n">
        <v>-1000000</v>
      </c>
      <c r="D24" s="5" t="n">
        <v>-1000000</v>
      </c>
      <c r="E24" s="5" t="n">
        <v>-1000000</v>
      </c>
      <c r="F24" s="5" t="n">
        <v>-1000000</v>
      </c>
      <c r="G24" s="5" t="n">
        <v>-1000000</v>
      </c>
      <c r="H24" s="5" t="n">
        <v>-1000000</v>
      </c>
      <c r="I24" s="5" t="n">
        <v>-1000000</v>
      </c>
      <c r="J24" s="5" t="n">
        <v>-1000000</v>
      </c>
      <c r="K24" s="5" t="n">
        <v>-1000000</v>
      </c>
      <c r="L24" s="5" t="n">
        <v>-1000000</v>
      </c>
      <c r="M24" s="5" t="n">
        <v>-1000000</v>
      </c>
      <c r="N24" s="6">
        <f>SUM(B24:M24)</f>
        <v/>
      </c>
    </row>
    <row r="25">
      <c r="A25" t="inlineStr">
        <is>
          <t>Gastos comerciales y marketing</t>
        </is>
      </c>
      <c r="B25" s="5" t="n">
        <v>-3000000</v>
      </c>
      <c r="C25" s="5" t="n">
        <v>-3000000</v>
      </c>
      <c r="D25" s="5" t="n">
        <v>-3000000</v>
      </c>
      <c r="E25" s="5" t="n">
        <v>-3000000</v>
      </c>
      <c r="F25" s="5" t="n">
        <v>-3000000</v>
      </c>
      <c r="G25" s="5" t="n">
        <v>-3000000</v>
      </c>
      <c r="H25" s="5" t="n">
        <v>-3000000</v>
      </c>
      <c r="I25" s="5" t="n">
        <v>-3000000</v>
      </c>
      <c r="J25" s="5" t="n">
        <v>-3000000</v>
      </c>
      <c r="K25" s="5" t="n">
        <v>-3000000</v>
      </c>
      <c r="L25" s="5" t="n">
        <v>-3000000</v>
      </c>
      <c r="M25" s="5" t="n">
        <v>-3000000</v>
      </c>
      <c r="N25" s="6">
        <f>SUM(B25:M25)</f>
        <v/>
      </c>
    </row>
    <row r="26">
      <c r="A26" t="inlineStr">
        <is>
          <t>Depreciacion y amortizacion</t>
        </is>
      </c>
      <c r="B26" s="5" t="n">
        <v>-2000000</v>
      </c>
      <c r="C26" s="5" t="n">
        <v>-2000000</v>
      </c>
      <c r="D26" s="5" t="n">
        <v>-2000000</v>
      </c>
      <c r="E26" s="5" t="n">
        <v>-2000000</v>
      </c>
      <c r="F26" s="5" t="n">
        <v>-2000000</v>
      </c>
      <c r="G26" s="5" t="n">
        <v>-2000000</v>
      </c>
      <c r="H26" s="5" t="n">
        <v>-2000000</v>
      </c>
      <c r="I26" s="5" t="n">
        <v>-2000000</v>
      </c>
      <c r="J26" s="5" t="n">
        <v>-2000000</v>
      </c>
      <c r="K26" s="5" t="n">
        <v>-2000000</v>
      </c>
      <c r="L26" s="5" t="n">
        <v>-2000000</v>
      </c>
      <c r="M26" s="5" t="n">
        <v>-2000000</v>
      </c>
      <c r="N26" s="6">
        <f>SUM(B26:M26)</f>
        <v/>
      </c>
    </row>
    <row r="27">
      <c r="A27" t="inlineStr">
        <is>
          <t>Otros gastos administrativos</t>
        </is>
      </c>
      <c r="B27" s="5" t="n">
        <v>-1500000</v>
      </c>
      <c r="C27" s="5" t="n">
        <v>-1500000</v>
      </c>
      <c r="D27" s="5" t="n">
        <v>-1500000</v>
      </c>
      <c r="E27" s="5" t="n">
        <v>-1500000</v>
      </c>
      <c r="F27" s="5" t="n">
        <v>-1500000</v>
      </c>
      <c r="G27" s="5" t="n">
        <v>-1500000</v>
      </c>
      <c r="H27" s="5" t="n">
        <v>-1500000</v>
      </c>
      <c r="I27" s="5" t="n">
        <v>-1500000</v>
      </c>
      <c r="J27" s="5" t="n">
        <v>-1500000</v>
      </c>
      <c r="K27" s="5" t="n">
        <v>-1500000</v>
      </c>
      <c r="L27" s="5" t="n">
        <v>-1500000</v>
      </c>
      <c r="M27" s="5" t="n">
        <v>-1500000</v>
      </c>
      <c r="N27" s="6">
        <f>SUM(B27:M27)</f>
        <v/>
      </c>
    </row>
    <row r="28">
      <c r="A28" s="7" t="inlineStr">
        <is>
          <t>Total Gastos</t>
        </is>
      </c>
      <c r="B28" s="8">
        <f>SUM(B21:B27)</f>
        <v/>
      </c>
      <c r="C28" s="8">
        <f>SUM(C21:C27)</f>
        <v/>
      </c>
      <c r="D28" s="8">
        <f>SUM(D21:D27)</f>
        <v/>
      </c>
      <c r="E28" s="8">
        <f>SUM(E21:E27)</f>
        <v/>
      </c>
      <c r="F28" s="8">
        <f>SUM(F21:F27)</f>
        <v/>
      </c>
      <c r="G28" s="8">
        <f>SUM(G21:G27)</f>
        <v/>
      </c>
      <c r="H28" s="8">
        <f>SUM(H21:H27)</f>
        <v/>
      </c>
      <c r="I28" s="8">
        <f>SUM(I21:I27)</f>
        <v/>
      </c>
      <c r="J28" s="8">
        <f>SUM(J21:J27)</f>
        <v/>
      </c>
      <c r="K28" s="8">
        <f>SUM(K21:K27)</f>
        <v/>
      </c>
      <c r="L28" s="8">
        <f>SUM(L21:L27)</f>
        <v/>
      </c>
      <c r="M28" s="8">
        <f>SUM(M21:M27)</f>
        <v/>
      </c>
      <c r="N28" s="8">
        <f>SUM(B28:M28)</f>
        <v/>
      </c>
    </row>
    <row r="29">
      <c r="A29" s="11" t="inlineStr">
        <is>
          <t>EBITDA</t>
        </is>
      </c>
      <c r="B29" s="10">
        <f>B18+B28+2000000</f>
        <v/>
      </c>
      <c r="C29" s="10">
        <f>C18+C28+2000000</f>
        <v/>
      </c>
      <c r="D29" s="10">
        <f>D18+D28+2000000</f>
        <v/>
      </c>
      <c r="E29" s="10">
        <f>E18+E28+2000000</f>
        <v/>
      </c>
      <c r="F29" s="10">
        <f>F18+F28+2000000</f>
        <v/>
      </c>
      <c r="G29" s="10">
        <f>G18+G28+2000000</f>
        <v/>
      </c>
      <c r="H29" s="10">
        <f>H18+H28+2000000</f>
        <v/>
      </c>
      <c r="I29" s="10">
        <f>I18+I28+2000000</f>
        <v/>
      </c>
      <c r="J29" s="10">
        <f>J18+J28+2000000</f>
        <v/>
      </c>
      <c r="K29" s="10">
        <f>K18+K28+2000000</f>
        <v/>
      </c>
      <c r="L29" s="10">
        <f>L18+L28+2000000</f>
        <v/>
      </c>
      <c r="M29" s="10">
        <f>M18+M28+2000000</f>
        <v/>
      </c>
      <c r="N29" s="10">
        <f>SUM(B29:M29)</f>
        <v/>
      </c>
    </row>
    <row r="31">
      <c r="A31" s="7" t="inlineStr">
        <is>
          <t>Resultado antes de impuestos</t>
        </is>
      </c>
      <c r="B31" s="8">
        <f>B18+B28</f>
        <v/>
      </c>
      <c r="C31" s="8">
        <f>C18+C28</f>
        <v/>
      </c>
      <c r="D31" s="8">
        <f>D18+D28</f>
        <v/>
      </c>
      <c r="E31" s="8">
        <f>E18+E28</f>
        <v/>
      </c>
      <c r="F31" s="8">
        <f>F18+F28</f>
        <v/>
      </c>
      <c r="G31" s="8">
        <f>G18+G28</f>
        <v/>
      </c>
      <c r="H31" s="8">
        <f>H18+H28</f>
        <v/>
      </c>
      <c r="I31" s="8">
        <f>I18+I28</f>
        <v/>
      </c>
      <c r="J31" s="8">
        <f>J18+J28</f>
        <v/>
      </c>
      <c r="K31" s="8">
        <f>K18+K28</f>
        <v/>
      </c>
      <c r="L31" s="8">
        <f>L18+L28</f>
        <v/>
      </c>
      <c r="M31" s="8">
        <f>M18+M28</f>
        <v/>
      </c>
      <c r="N31" s="8">
        <f>SUM(B31:M31)</f>
        <v/>
      </c>
    </row>
    <row r="32">
      <c r="A32" s="12" t="inlineStr">
        <is>
          <t>Impuesto Primera Categoria (estimado 12,5%)</t>
        </is>
      </c>
      <c r="N32" s="6">
        <f>-N31*0.125</f>
        <v/>
      </c>
    </row>
    <row r="33">
      <c r="A33" s="11" t="inlineStr">
        <is>
          <t>RESULTADO DEL EJERCICIO</t>
        </is>
      </c>
      <c r="N33" s="13">
        <f>N31+N32</f>
        <v/>
      </c>
    </row>
    <row r="36">
      <c r="A36" s="14" t="inlineStr">
        <is>
          <t>Plantilla Mp Asociados Consultores Sociedad de Profesionales Ltda. - www.mpasociados.cl</t>
        </is>
      </c>
    </row>
  </sheetData>
  <mergeCells count="6">
    <mergeCell ref="A6:N6"/>
    <mergeCell ref="A36:F36"/>
    <mergeCell ref="A20:N20"/>
    <mergeCell ref="A2:N2"/>
    <mergeCell ref="A13:N13"/>
    <mergeCell ref="A1:N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2026-05-14T02:52:36Z</dcterms:created>
  <dcterms:modified xmlns:dcterms="http://purl.org/dc/terms/" xmlns:xsi="http://www.w3.org/2001/XMLSchema-instance" xsi:type="dcterms:W3CDTF">2026-05-14T03:22:09Z</dcterms:modified>
</cp:coreProperties>
</file>